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115" windowHeight="10545"/>
  </bookViews>
  <sheets>
    <sheet name="Balanced Scorecard" sheetId="3" r:id="rId1"/>
  </sheets>
  <calcPr calcId="125725"/>
</workbook>
</file>

<file path=xl/calcChain.xml><?xml version="1.0" encoding="utf-8"?>
<calcChain xmlns="http://schemas.openxmlformats.org/spreadsheetml/2006/main">
  <c r="E9" i="3"/>
  <c r="G41"/>
  <c r="E41"/>
  <c r="G35"/>
  <c r="G38"/>
  <c r="M38"/>
  <c r="L38"/>
  <c r="F38"/>
  <c r="E8"/>
  <c r="C8"/>
  <c r="E38"/>
  <c r="M37"/>
  <c r="L37"/>
  <c r="M36"/>
  <c r="L36"/>
  <c r="G30"/>
  <c r="G33"/>
  <c r="M33"/>
  <c r="L33"/>
  <c r="F33"/>
  <c r="E7"/>
  <c r="C7"/>
  <c r="E33"/>
  <c r="M32"/>
  <c r="L32"/>
  <c r="M31"/>
  <c r="L31"/>
  <c r="G25"/>
  <c r="G28"/>
  <c r="M28"/>
  <c r="L28"/>
  <c r="F28"/>
  <c r="E6"/>
  <c r="C6"/>
  <c r="E28"/>
  <c r="M27"/>
  <c r="L27"/>
  <c r="M26"/>
  <c r="L26"/>
  <c r="G20"/>
  <c r="G23"/>
  <c r="E5" s="1"/>
  <c r="M23"/>
  <c r="L23"/>
  <c r="F23"/>
  <c r="C5"/>
  <c r="E23"/>
  <c r="M22"/>
  <c r="L22"/>
  <c r="M21"/>
  <c r="L21"/>
</calcChain>
</file>

<file path=xl/sharedStrings.xml><?xml version="1.0" encoding="utf-8"?>
<sst xmlns="http://schemas.openxmlformats.org/spreadsheetml/2006/main" count="57" uniqueCount="43">
  <si>
    <t>Balanced Scorecard</t>
  </si>
  <si>
    <t>This Balanced Scorecard Template project will help you to start your own Balanced Scorecard.   We recommend to start with defining your strategic objectives and solution (see Business Goals tab), then you can customize strategy map according to your needs (Strategy Map tab). Finally, to track your progress, you can customize KPIs (KPIs tab).  This template project is view only. To be able to customize the project according to your needs, you need to open a free trial account with www.Webbsc.com or download a trial version of BSC Designer PRO from www.bscdesigner.com</t>
  </si>
  <si>
    <t>Perspective</t>
  </si>
  <si>
    <t>Performance</t>
  </si>
  <si>
    <t>Total Performance</t>
  </si>
  <si>
    <t>Scorecard includes 4 categories, 8 indicators</t>
  </si>
  <si>
    <t>Help</t>
  </si>
  <si>
    <t>-</t>
  </si>
  <si>
    <t>You can change the values in "weight" column, the value must be between 1 and 10;</t>
  </si>
  <si>
    <t>"10" value means that the perspective or goal is the most valuable</t>
  </si>
  <si>
    <t>You can change the values in "Value" column;</t>
  </si>
  <si>
    <t>Strategy tree and scorecard details for 18.03.2014 :</t>
  </si>
  <si>
    <t>Indicator</t>
  </si>
  <si>
    <t>Weight
(x of 10)</t>
  </si>
  <si>
    <t>Description</t>
  </si>
  <si>
    <t>Value</t>
  </si>
  <si>
    <t>Measure
unit</t>
  </si>
  <si>
    <t>Target
Value</t>
  </si>
  <si>
    <t>Absolute
Performance</t>
  </si>
  <si>
    <t>Financial Perspective</t>
  </si>
  <si>
    <t>KPI 1</t>
  </si>
  <si>
    <t>Customize KPI 1 on KPIs tab
Improve Revenue
Improve profits</t>
  </si>
  <si>
    <t>Балл</t>
  </si>
  <si>
    <t>KPI 2</t>
  </si>
  <si>
    <t>Customize KPI 2 on KPIs tab
Control Costs
Improve profits</t>
  </si>
  <si>
    <t>Total Performance in group</t>
  </si>
  <si>
    <t>Customer Perspective</t>
  </si>
  <si>
    <t>KPI 3</t>
  </si>
  <si>
    <t>Customer Objective 1
Customer Perspective</t>
  </si>
  <si>
    <t>KPI 4</t>
  </si>
  <si>
    <t>Add more important KPIs to your strategy map
Customer Objective 3
Customer Perspective</t>
  </si>
  <si>
    <t>Internal Process Perspective</t>
  </si>
  <si>
    <t>KPI 5</t>
  </si>
  <si>
    <t>Internal Business Objective 1
Internal Process Perspective</t>
  </si>
  <si>
    <t>KPI 6</t>
  </si>
  <si>
    <t>Learning &amp; Growth Perspective</t>
  </si>
  <si>
    <t>KPI 7</t>
  </si>
  <si>
    <t>Learning objective 1
Learning &amp; Growth Perspective</t>
  </si>
  <si>
    <t>KPI 8</t>
  </si>
  <si>
    <t>Learning objective 2
Learning &amp; Growth Perspective</t>
  </si>
  <si>
    <t>Total Performance in</t>
  </si>
  <si>
    <t>Powered by</t>
  </si>
  <si>
    <t>BSC Designer PRO</t>
  </si>
</sst>
</file>

<file path=xl/styles.xml><?xml version="1.0" encoding="utf-8"?>
<styleSheet xmlns="http://schemas.openxmlformats.org/spreadsheetml/2006/main">
  <fonts count="15">
    <font>
      <sz val="11"/>
      <color theme="1"/>
      <name val="Calibri"/>
      <family val="2"/>
      <charset val="204"/>
      <scheme val="minor"/>
    </font>
    <font>
      <sz val="8"/>
      <color theme="1"/>
      <name val="Calibri"/>
      <family val="2"/>
      <charset val="204"/>
      <scheme val="minor"/>
    </font>
    <font>
      <sz val="14"/>
      <color theme="1"/>
      <name val="Calibri"/>
      <family val="2"/>
      <charset val="204"/>
      <scheme val="minor"/>
    </font>
    <font>
      <b/>
      <sz val="8"/>
      <color theme="1"/>
      <name val="Calibri"/>
      <family val="2"/>
      <charset val="204"/>
      <scheme val="minor"/>
    </font>
    <font>
      <b/>
      <sz val="10"/>
      <color theme="1"/>
      <name val="Calibri"/>
      <family val="2"/>
      <charset val="204"/>
      <scheme val="minor"/>
    </font>
    <font>
      <b/>
      <sz val="10"/>
      <color rgb="FF0000FF"/>
      <name val="Calibri"/>
      <family val="2"/>
      <charset val="204"/>
      <scheme val="minor"/>
    </font>
    <font>
      <i/>
      <sz val="8"/>
      <color theme="1"/>
      <name val="Calibri"/>
      <family val="2"/>
      <charset val="204"/>
      <scheme val="minor"/>
    </font>
    <font>
      <i/>
      <sz val="8"/>
      <color rgb="FF0000FF"/>
      <name val="Calibri"/>
      <family val="2"/>
      <charset val="204"/>
      <scheme val="minor"/>
    </font>
    <font>
      <b/>
      <sz val="12"/>
      <color theme="1"/>
      <name val="Calibri"/>
      <family val="2"/>
      <charset val="204"/>
      <scheme val="minor"/>
    </font>
    <font>
      <sz val="8"/>
      <color rgb="FFC0C0C0"/>
      <name val="Calibri"/>
      <family val="2"/>
      <charset val="204"/>
      <scheme val="minor"/>
    </font>
    <font>
      <b/>
      <sz val="10"/>
      <color rgb="FFC0C0C0"/>
      <name val="Calibri"/>
      <family val="2"/>
      <charset val="204"/>
      <scheme val="minor"/>
    </font>
    <font>
      <i/>
      <sz val="10"/>
      <color theme="1"/>
      <name val="Calibri"/>
      <family val="2"/>
      <charset val="204"/>
      <scheme val="minor"/>
    </font>
    <font>
      <sz val="8"/>
      <color rgb="FFFFFFFF"/>
      <name val="Calibri"/>
      <family val="2"/>
      <charset val="204"/>
      <scheme val="minor"/>
    </font>
    <font>
      <sz val="8"/>
      <color rgb="FF808080"/>
      <name val="Calibri"/>
      <family val="2"/>
      <charset val="204"/>
      <scheme val="minor"/>
    </font>
    <font>
      <u/>
      <sz val="11"/>
      <color theme="10"/>
      <name val="Calibri"/>
      <family val="2"/>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BFFFBF"/>
        <bgColor indexed="64"/>
      </patternFill>
    </fill>
    <fill>
      <patternFill patternType="solid">
        <fgColor rgb="FFC0C0C0"/>
        <bgColor indexed="64"/>
      </patternFill>
    </fill>
    <fill>
      <patternFill patternType="solid">
        <fgColor rgb="FF00D7F7"/>
        <bgColor indexed="64"/>
      </patternFill>
    </fill>
  </fills>
  <borders count="1">
    <border>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34">
    <xf numFmtId="0" fontId="0" fillId="0" borderId="0" xfId="0"/>
    <xf numFmtId="0" fontId="1" fillId="0" borderId="0" xfId="0" applyFont="1"/>
    <xf numFmtId="0" fontId="2" fillId="0" borderId="0" xfId="0" quotePrefix="1" applyFont="1"/>
    <xf numFmtId="0" fontId="1" fillId="0" borderId="0" xfId="0" quotePrefix="1" applyFont="1" applyAlignment="1">
      <alignment wrapText="1"/>
    </xf>
    <xf numFmtId="0" fontId="4"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left"/>
    </xf>
    <xf numFmtId="0" fontId="3" fillId="0" borderId="0" xfId="0" applyFont="1" applyAlignment="1">
      <alignment horizontal="right"/>
    </xf>
    <xf numFmtId="0" fontId="1" fillId="0" borderId="0" xfId="0" applyFont="1" applyAlignment="1">
      <alignment horizontal="right"/>
    </xf>
    <xf numFmtId="0" fontId="8" fillId="0" borderId="0" xfId="0" applyFont="1"/>
    <xf numFmtId="0" fontId="1" fillId="0" borderId="0" xfId="0" applyFont="1" applyAlignment="1">
      <alignment wrapText="1"/>
    </xf>
    <xf numFmtId="0" fontId="4" fillId="0" borderId="0" xfId="0" applyFont="1" applyAlignment="1">
      <alignment horizontal="center"/>
    </xf>
    <xf numFmtId="0" fontId="4" fillId="0" borderId="0" xfId="0" applyFont="1" applyAlignment="1">
      <alignment horizontal="center" wrapText="1"/>
    </xf>
    <xf numFmtId="0" fontId="9" fillId="0" borderId="0" xfId="0" applyFont="1"/>
    <xf numFmtId="0" fontId="10" fillId="0" borderId="0" xfId="0" applyFont="1" applyAlignment="1">
      <alignment horizontal="center"/>
    </xf>
    <xf numFmtId="0" fontId="10" fillId="0" borderId="0" xfId="0" applyFont="1" applyAlignment="1">
      <alignment horizontal="center" wrapText="1"/>
    </xf>
    <xf numFmtId="0" fontId="11" fillId="0" borderId="0" xfId="0" applyFont="1"/>
    <xf numFmtId="0" fontId="1" fillId="2" borderId="0" xfId="0" applyFont="1" applyFill="1"/>
    <xf numFmtId="0" fontId="12" fillId="0" borderId="0" xfId="0" applyFont="1"/>
    <xf numFmtId="10" fontId="9" fillId="0" borderId="0" xfId="0" applyNumberFormat="1" applyFont="1"/>
    <xf numFmtId="0" fontId="1" fillId="3" borderId="0" xfId="0" applyFont="1" applyFill="1"/>
    <xf numFmtId="0" fontId="1" fillId="4" borderId="0" xfId="0" applyFont="1" applyFill="1" applyAlignment="1">
      <alignment wrapText="1"/>
    </xf>
    <xf numFmtId="0" fontId="1" fillId="5" borderId="0" xfId="0" applyFont="1" applyFill="1"/>
    <xf numFmtId="0" fontId="13" fillId="5" borderId="0" xfId="0" applyFont="1" applyFill="1"/>
    <xf numFmtId="10" fontId="1" fillId="0" borderId="0" xfId="0" applyNumberFormat="1" applyFont="1"/>
    <xf numFmtId="0" fontId="3" fillId="5" borderId="0" xfId="0" applyFont="1" applyFill="1"/>
    <xf numFmtId="10" fontId="3" fillId="5" borderId="0" xfId="0" applyNumberFormat="1" applyFont="1" applyFill="1"/>
    <xf numFmtId="0" fontId="1" fillId="6" borderId="0" xfId="0" applyFont="1" applyFill="1"/>
    <xf numFmtId="0" fontId="1" fillId="6" borderId="0" xfId="0" applyFont="1" applyFill="1" applyAlignment="1">
      <alignment horizontal="right"/>
    </xf>
    <xf numFmtId="0" fontId="3" fillId="6" borderId="0" xfId="0" applyFont="1" applyFill="1"/>
    <xf numFmtId="10" fontId="1" fillId="6" borderId="0" xfId="0" applyNumberFormat="1" applyFont="1" applyFill="1"/>
    <xf numFmtId="10" fontId="7" fillId="0" borderId="0" xfId="0" applyNumberFormat="1" applyFont="1" applyAlignment="1">
      <alignment horizontal="left"/>
    </xf>
    <xf numFmtId="0" fontId="14" fillId="0" borderId="0" xfId="1" applyAlignment="1" applyProtection="1"/>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38100</xdr:rowOff>
    </xdr:from>
    <xdr:to>
      <xdr:col>2</xdr:col>
      <xdr:colOff>0</xdr:colOff>
      <xdr:row>1</xdr:row>
      <xdr:rowOff>190500</xdr:rowOff>
    </xdr:to>
    <xdr:pic>
      <xdr:nvPicPr>
        <xdr:cNvPr id="2" name="Рисунок 1" descr="tmp0.png"/>
        <xdr:cNvPicPr>
          <a:picLocks/>
        </xdr:cNvPicPr>
      </xdr:nvPicPr>
      <xdr:blipFill>
        <a:blip xmlns:r="http://schemas.openxmlformats.org/officeDocument/2006/relationships" r:embed="rId1" cstate="print"/>
        <a:stretch>
          <a:fillRect/>
        </a:stretch>
      </xdr:blipFill>
      <xdr:spPr>
        <a:xfrm>
          <a:off x="266700" y="180975"/>
          <a:ext cx="152400" cy="152400"/>
        </a:xfrm>
        <a:prstGeom prst="rect">
          <a:avLst/>
        </a:prstGeom>
      </xdr:spPr>
    </xdr:pic>
    <xdr:clientData/>
  </xdr:twoCellAnchor>
  <xdr:twoCellAnchor editAs="oneCell">
    <xdr:from>
      <xdr:col>1</xdr:col>
      <xdr:colOff>114300</xdr:colOff>
      <xdr:row>19</xdr:row>
      <xdr:rowOff>12700</xdr:rowOff>
    </xdr:from>
    <xdr:to>
      <xdr:col>2</xdr:col>
      <xdr:colOff>0</xdr:colOff>
      <xdr:row>19</xdr:row>
      <xdr:rowOff>165100</xdr:rowOff>
    </xdr:to>
    <xdr:pic>
      <xdr:nvPicPr>
        <xdr:cNvPr id="3" name="Рисунок 2" descr="tmp0.png"/>
        <xdr:cNvPicPr>
          <a:picLocks/>
        </xdr:cNvPicPr>
      </xdr:nvPicPr>
      <xdr:blipFill>
        <a:blip xmlns:r="http://schemas.openxmlformats.org/officeDocument/2006/relationships" r:embed="rId2" cstate="print"/>
        <a:stretch>
          <a:fillRect/>
        </a:stretch>
      </xdr:blipFill>
      <xdr:spPr>
        <a:xfrm>
          <a:off x="266700" y="3232150"/>
          <a:ext cx="152400" cy="152400"/>
        </a:xfrm>
        <a:prstGeom prst="rect">
          <a:avLst/>
        </a:prstGeom>
      </xdr:spPr>
    </xdr:pic>
    <xdr:clientData/>
  </xdr:twoCellAnchor>
  <xdr:twoCellAnchor editAs="oneCell">
    <xdr:from>
      <xdr:col>2</xdr:col>
      <xdr:colOff>628650</xdr:colOff>
      <xdr:row>20</xdr:row>
      <xdr:rowOff>139700</xdr:rowOff>
    </xdr:from>
    <xdr:to>
      <xdr:col>3</xdr:col>
      <xdr:colOff>0</xdr:colOff>
      <xdr:row>20</xdr:row>
      <xdr:rowOff>292100</xdr:rowOff>
    </xdr:to>
    <xdr:pic>
      <xdr:nvPicPr>
        <xdr:cNvPr id="4" name="Рисунок 3" descr="tmp0.png"/>
        <xdr:cNvPicPr>
          <a:picLocks/>
        </xdr:cNvPicPr>
      </xdr:nvPicPr>
      <xdr:blipFill>
        <a:blip xmlns:r="http://schemas.openxmlformats.org/officeDocument/2006/relationships" r:embed="rId3" cstate="print"/>
        <a:stretch>
          <a:fillRect/>
        </a:stretch>
      </xdr:blipFill>
      <xdr:spPr>
        <a:xfrm>
          <a:off x="1047750" y="3530600"/>
          <a:ext cx="152400" cy="152400"/>
        </a:xfrm>
        <a:prstGeom prst="rect">
          <a:avLst/>
        </a:prstGeom>
      </xdr:spPr>
    </xdr:pic>
    <xdr:clientData/>
  </xdr:twoCellAnchor>
  <xdr:twoCellAnchor editAs="oneCell">
    <xdr:from>
      <xdr:col>2</xdr:col>
      <xdr:colOff>628650</xdr:colOff>
      <xdr:row>21</xdr:row>
      <xdr:rowOff>139700</xdr:rowOff>
    </xdr:from>
    <xdr:to>
      <xdr:col>3</xdr:col>
      <xdr:colOff>0</xdr:colOff>
      <xdr:row>21</xdr:row>
      <xdr:rowOff>292100</xdr:rowOff>
    </xdr:to>
    <xdr:pic>
      <xdr:nvPicPr>
        <xdr:cNvPr id="5" name="Рисунок 4" descr="tmp0.png"/>
        <xdr:cNvPicPr>
          <a:picLocks/>
        </xdr:cNvPicPr>
      </xdr:nvPicPr>
      <xdr:blipFill>
        <a:blip xmlns:r="http://schemas.openxmlformats.org/officeDocument/2006/relationships" r:embed="rId4" cstate="print"/>
        <a:stretch>
          <a:fillRect/>
        </a:stretch>
      </xdr:blipFill>
      <xdr:spPr>
        <a:xfrm>
          <a:off x="1047750" y="3959225"/>
          <a:ext cx="152400" cy="152400"/>
        </a:xfrm>
        <a:prstGeom prst="rect">
          <a:avLst/>
        </a:prstGeom>
      </xdr:spPr>
    </xdr:pic>
    <xdr:clientData/>
  </xdr:twoCellAnchor>
  <xdr:twoCellAnchor editAs="oneCell">
    <xdr:from>
      <xdr:col>1</xdr:col>
      <xdr:colOff>114300</xdr:colOff>
      <xdr:row>4</xdr:row>
      <xdr:rowOff>12700</xdr:rowOff>
    </xdr:from>
    <xdr:to>
      <xdr:col>2</xdr:col>
      <xdr:colOff>0</xdr:colOff>
      <xdr:row>4</xdr:row>
      <xdr:rowOff>165100</xdr:rowOff>
    </xdr:to>
    <xdr:pic>
      <xdr:nvPicPr>
        <xdr:cNvPr id="6" name="Рисунок 5" descr="tmp0.png"/>
        <xdr:cNvPicPr>
          <a:picLocks/>
        </xdr:cNvPicPr>
      </xdr:nvPicPr>
      <xdr:blipFill>
        <a:blip xmlns:r="http://schemas.openxmlformats.org/officeDocument/2006/relationships" r:embed="rId2" cstate="print"/>
        <a:stretch>
          <a:fillRect/>
        </a:stretch>
      </xdr:blipFill>
      <xdr:spPr>
        <a:xfrm>
          <a:off x="266700" y="688975"/>
          <a:ext cx="152400" cy="152400"/>
        </a:xfrm>
        <a:prstGeom prst="rect">
          <a:avLst/>
        </a:prstGeom>
      </xdr:spPr>
    </xdr:pic>
    <xdr:clientData/>
  </xdr:twoCellAnchor>
  <xdr:twoCellAnchor editAs="oneCell">
    <xdr:from>
      <xdr:col>1</xdr:col>
      <xdr:colOff>114300</xdr:colOff>
      <xdr:row>24</xdr:row>
      <xdr:rowOff>12700</xdr:rowOff>
    </xdr:from>
    <xdr:to>
      <xdr:col>2</xdr:col>
      <xdr:colOff>0</xdr:colOff>
      <xdr:row>24</xdr:row>
      <xdr:rowOff>165100</xdr:rowOff>
    </xdr:to>
    <xdr:pic>
      <xdr:nvPicPr>
        <xdr:cNvPr id="7" name="Рисунок 6" descr="tmp0.png"/>
        <xdr:cNvPicPr>
          <a:picLocks/>
        </xdr:cNvPicPr>
      </xdr:nvPicPr>
      <xdr:blipFill>
        <a:blip xmlns:r="http://schemas.openxmlformats.org/officeDocument/2006/relationships" r:embed="rId5" cstate="print"/>
        <a:stretch>
          <a:fillRect/>
        </a:stretch>
      </xdr:blipFill>
      <xdr:spPr>
        <a:xfrm>
          <a:off x="266700" y="4575175"/>
          <a:ext cx="152400" cy="152400"/>
        </a:xfrm>
        <a:prstGeom prst="rect">
          <a:avLst/>
        </a:prstGeom>
      </xdr:spPr>
    </xdr:pic>
    <xdr:clientData/>
  </xdr:twoCellAnchor>
  <xdr:twoCellAnchor editAs="oneCell">
    <xdr:from>
      <xdr:col>2</xdr:col>
      <xdr:colOff>628650</xdr:colOff>
      <xdr:row>25</xdr:row>
      <xdr:rowOff>63500</xdr:rowOff>
    </xdr:from>
    <xdr:to>
      <xdr:col>3</xdr:col>
      <xdr:colOff>0</xdr:colOff>
      <xdr:row>25</xdr:row>
      <xdr:rowOff>215900</xdr:rowOff>
    </xdr:to>
    <xdr:pic>
      <xdr:nvPicPr>
        <xdr:cNvPr id="8" name="Рисунок 7" descr="tmp0.png"/>
        <xdr:cNvPicPr>
          <a:picLocks/>
        </xdr:cNvPicPr>
      </xdr:nvPicPr>
      <xdr:blipFill>
        <a:blip xmlns:r="http://schemas.openxmlformats.org/officeDocument/2006/relationships" r:embed="rId6" cstate="print"/>
        <a:stretch>
          <a:fillRect/>
        </a:stretch>
      </xdr:blipFill>
      <xdr:spPr>
        <a:xfrm>
          <a:off x="1047750" y="4797425"/>
          <a:ext cx="152400" cy="152400"/>
        </a:xfrm>
        <a:prstGeom prst="rect">
          <a:avLst/>
        </a:prstGeom>
      </xdr:spPr>
    </xdr:pic>
    <xdr:clientData/>
  </xdr:twoCellAnchor>
  <xdr:twoCellAnchor editAs="oneCell">
    <xdr:from>
      <xdr:col>2</xdr:col>
      <xdr:colOff>628650</xdr:colOff>
      <xdr:row>26</xdr:row>
      <xdr:rowOff>203200</xdr:rowOff>
    </xdr:from>
    <xdr:to>
      <xdr:col>3</xdr:col>
      <xdr:colOff>0</xdr:colOff>
      <xdr:row>26</xdr:row>
      <xdr:rowOff>355600</xdr:rowOff>
    </xdr:to>
    <xdr:pic>
      <xdr:nvPicPr>
        <xdr:cNvPr id="9" name="Рисунок 8" descr="tmp0.png"/>
        <xdr:cNvPicPr>
          <a:picLocks/>
        </xdr:cNvPicPr>
      </xdr:nvPicPr>
      <xdr:blipFill>
        <a:blip xmlns:r="http://schemas.openxmlformats.org/officeDocument/2006/relationships" r:embed="rId7" cstate="print"/>
        <a:stretch>
          <a:fillRect/>
        </a:stretch>
      </xdr:blipFill>
      <xdr:spPr>
        <a:xfrm>
          <a:off x="1047750" y="5222875"/>
          <a:ext cx="152400" cy="152400"/>
        </a:xfrm>
        <a:prstGeom prst="rect">
          <a:avLst/>
        </a:prstGeom>
      </xdr:spPr>
    </xdr:pic>
    <xdr:clientData/>
  </xdr:twoCellAnchor>
  <xdr:twoCellAnchor editAs="oneCell">
    <xdr:from>
      <xdr:col>1</xdr:col>
      <xdr:colOff>114300</xdr:colOff>
      <xdr:row>5</xdr:row>
      <xdr:rowOff>12700</xdr:rowOff>
    </xdr:from>
    <xdr:to>
      <xdr:col>2</xdr:col>
      <xdr:colOff>0</xdr:colOff>
      <xdr:row>5</xdr:row>
      <xdr:rowOff>165100</xdr:rowOff>
    </xdr:to>
    <xdr:pic>
      <xdr:nvPicPr>
        <xdr:cNvPr id="10" name="Рисунок 9" descr="tmp0.png"/>
        <xdr:cNvPicPr>
          <a:picLocks/>
        </xdr:cNvPicPr>
      </xdr:nvPicPr>
      <xdr:blipFill>
        <a:blip xmlns:r="http://schemas.openxmlformats.org/officeDocument/2006/relationships" r:embed="rId5" cstate="print"/>
        <a:stretch>
          <a:fillRect/>
        </a:stretch>
      </xdr:blipFill>
      <xdr:spPr>
        <a:xfrm>
          <a:off x="266700" y="860425"/>
          <a:ext cx="152400" cy="152400"/>
        </a:xfrm>
        <a:prstGeom prst="rect">
          <a:avLst/>
        </a:prstGeom>
      </xdr:spPr>
    </xdr:pic>
    <xdr:clientData/>
  </xdr:twoCellAnchor>
  <xdr:twoCellAnchor editAs="oneCell">
    <xdr:from>
      <xdr:col>1</xdr:col>
      <xdr:colOff>114300</xdr:colOff>
      <xdr:row>29</xdr:row>
      <xdr:rowOff>12700</xdr:rowOff>
    </xdr:from>
    <xdr:to>
      <xdr:col>2</xdr:col>
      <xdr:colOff>0</xdr:colOff>
      <xdr:row>29</xdr:row>
      <xdr:rowOff>165100</xdr:rowOff>
    </xdr:to>
    <xdr:pic>
      <xdr:nvPicPr>
        <xdr:cNvPr id="11" name="Рисунок 10" descr="tmp0.png"/>
        <xdr:cNvPicPr>
          <a:picLocks/>
        </xdr:cNvPicPr>
      </xdr:nvPicPr>
      <xdr:blipFill>
        <a:blip xmlns:r="http://schemas.openxmlformats.org/officeDocument/2006/relationships" r:embed="rId8" cstate="print"/>
        <a:stretch>
          <a:fillRect/>
        </a:stretch>
      </xdr:blipFill>
      <xdr:spPr>
        <a:xfrm>
          <a:off x="266700" y="5918200"/>
          <a:ext cx="152400" cy="152400"/>
        </a:xfrm>
        <a:prstGeom prst="rect">
          <a:avLst/>
        </a:prstGeom>
      </xdr:spPr>
    </xdr:pic>
    <xdr:clientData/>
  </xdr:twoCellAnchor>
  <xdr:twoCellAnchor editAs="oneCell">
    <xdr:from>
      <xdr:col>2</xdr:col>
      <xdr:colOff>628650</xdr:colOff>
      <xdr:row>30</xdr:row>
      <xdr:rowOff>63500</xdr:rowOff>
    </xdr:from>
    <xdr:to>
      <xdr:col>3</xdr:col>
      <xdr:colOff>0</xdr:colOff>
      <xdr:row>30</xdr:row>
      <xdr:rowOff>215900</xdr:rowOff>
    </xdr:to>
    <xdr:pic>
      <xdr:nvPicPr>
        <xdr:cNvPr id="12" name="Рисунок 11" descr="tmp0.png"/>
        <xdr:cNvPicPr>
          <a:picLocks/>
        </xdr:cNvPicPr>
      </xdr:nvPicPr>
      <xdr:blipFill>
        <a:blip xmlns:r="http://schemas.openxmlformats.org/officeDocument/2006/relationships" r:embed="rId9" cstate="print"/>
        <a:stretch>
          <a:fillRect/>
        </a:stretch>
      </xdr:blipFill>
      <xdr:spPr>
        <a:xfrm>
          <a:off x="1047750" y="6140450"/>
          <a:ext cx="152400" cy="152400"/>
        </a:xfrm>
        <a:prstGeom prst="rect">
          <a:avLst/>
        </a:prstGeom>
      </xdr:spPr>
    </xdr:pic>
    <xdr:clientData/>
  </xdr:twoCellAnchor>
  <xdr:twoCellAnchor editAs="oneCell">
    <xdr:from>
      <xdr:col>2</xdr:col>
      <xdr:colOff>628650</xdr:colOff>
      <xdr:row>31</xdr:row>
      <xdr:rowOff>63500</xdr:rowOff>
    </xdr:from>
    <xdr:to>
      <xdr:col>3</xdr:col>
      <xdr:colOff>0</xdr:colOff>
      <xdr:row>31</xdr:row>
      <xdr:rowOff>215900</xdr:rowOff>
    </xdr:to>
    <xdr:pic>
      <xdr:nvPicPr>
        <xdr:cNvPr id="13" name="Рисунок 12" descr="tmp0.png"/>
        <xdr:cNvPicPr>
          <a:picLocks/>
        </xdr:cNvPicPr>
      </xdr:nvPicPr>
      <xdr:blipFill>
        <a:blip xmlns:r="http://schemas.openxmlformats.org/officeDocument/2006/relationships" r:embed="rId10" cstate="print"/>
        <a:stretch>
          <a:fillRect/>
        </a:stretch>
      </xdr:blipFill>
      <xdr:spPr>
        <a:xfrm>
          <a:off x="1047750" y="6426200"/>
          <a:ext cx="152400" cy="152400"/>
        </a:xfrm>
        <a:prstGeom prst="rect">
          <a:avLst/>
        </a:prstGeom>
      </xdr:spPr>
    </xdr:pic>
    <xdr:clientData/>
  </xdr:twoCellAnchor>
  <xdr:twoCellAnchor editAs="oneCell">
    <xdr:from>
      <xdr:col>1</xdr:col>
      <xdr:colOff>114300</xdr:colOff>
      <xdr:row>6</xdr:row>
      <xdr:rowOff>12700</xdr:rowOff>
    </xdr:from>
    <xdr:to>
      <xdr:col>2</xdr:col>
      <xdr:colOff>0</xdr:colOff>
      <xdr:row>6</xdr:row>
      <xdr:rowOff>165100</xdr:rowOff>
    </xdr:to>
    <xdr:pic>
      <xdr:nvPicPr>
        <xdr:cNvPr id="14" name="Рисунок 13" descr="tmp0.png"/>
        <xdr:cNvPicPr>
          <a:picLocks/>
        </xdr:cNvPicPr>
      </xdr:nvPicPr>
      <xdr:blipFill>
        <a:blip xmlns:r="http://schemas.openxmlformats.org/officeDocument/2006/relationships" r:embed="rId8" cstate="print"/>
        <a:stretch>
          <a:fillRect/>
        </a:stretch>
      </xdr:blipFill>
      <xdr:spPr>
        <a:xfrm>
          <a:off x="266700" y="1031875"/>
          <a:ext cx="152400" cy="152400"/>
        </a:xfrm>
        <a:prstGeom prst="rect">
          <a:avLst/>
        </a:prstGeom>
      </xdr:spPr>
    </xdr:pic>
    <xdr:clientData/>
  </xdr:twoCellAnchor>
  <xdr:twoCellAnchor editAs="oneCell">
    <xdr:from>
      <xdr:col>1</xdr:col>
      <xdr:colOff>114300</xdr:colOff>
      <xdr:row>34</xdr:row>
      <xdr:rowOff>12700</xdr:rowOff>
    </xdr:from>
    <xdr:to>
      <xdr:col>2</xdr:col>
      <xdr:colOff>0</xdr:colOff>
      <xdr:row>34</xdr:row>
      <xdr:rowOff>165100</xdr:rowOff>
    </xdr:to>
    <xdr:pic>
      <xdr:nvPicPr>
        <xdr:cNvPr id="15" name="Рисунок 14" descr="tmp0.png"/>
        <xdr:cNvPicPr>
          <a:picLocks/>
        </xdr:cNvPicPr>
      </xdr:nvPicPr>
      <xdr:blipFill>
        <a:blip xmlns:r="http://schemas.openxmlformats.org/officeDocument/2006/relationships" r:embed="rId11" cstate="print"/>
        <a:stretch>
          <a:fillRect/>
        </a:stretch>
      </xdr:blipFill>
      <xdr:spPr>
        <a:xfrm>
          <a:off x="266700" y="6975475"/>
          <a:ext cx="152400" cy="152400"/>
        </a:xfrm>
        <a:prstGeom prst="rect">
          <a:avLst/>
        </a:prstGeom>
      </xdr:spPr>
    </xdr:pic>
    <xdr:clientData/>
  </xdr:twoCellAnchor>
  <xdr:twoCellAnchor editAs="oneCell">
    <xdr:from>
      <xdr:col>2</xdr:col>
      <xdr:colOff>628650</xdr:colOff>
      <xdr:row>35</xdr:row>
      <xdr:rowOff>63500</xdr:rowOff>
    </xdr:from>
    <xdr:to>
      <xdr:col>3</xdr:col>
      <xdr:colOff>0</xdr:colOff>
      <xdr:row>35</xdr:row>
      <xdr:rowOff>215900</xdr:rowOff>
    </xdr:to>
    <xdr:pic>
      <xdr:nvPicPr>
        <xdr:cNvPr id="16" name="Рисунок 15" descr="tmp0.png"/>
        <xdr:cNvPicPr>
          <a:picLocks/>
        </xdr:cNvPicPr>
      </xdr:nvPicPr>
      <xdr:blipFill>
        <a:blip xmlns:r="http://schemas.openxmlformats.org/officeDocument/2006/relationships" r:embed="rId12" cstate="print"/>
        <a:stretch>
          <a:fillRect/>
        </a:stretch>
      </xdr:blipFill>
      <xdr:spPr>
        <a:xfrm>
          <a:off x="1047750" y="7197725"/>
          <a:ext cx="152400" cy="152400"/>
        </a:xfrm>
        <a:prstGeom prst="rect">
          <a:avLst/>
        </a:prstGeom>
      </xdr:spPr>
    </xdr:pic>
    <xdr:clientData/>
  </xdr:twoCellAnchor>
  <xdr:twoCellAnchor editAs="oneCell">
    <xdr:from>
      <xdr:col>2</xdr:col>
      <xdr:colOff>628650</xdr:colOff>
      <xdr:row>36</xdr:row>
      <xdr:rowOff>63500</xdr:rowOff>
    </xdr:from>
    <xdr:to>
      <xdr:col>3</xdr:col>
      <xdr:colOff>0</xdr:colOff>
      <xdr:row>36</xdr:row>
      <xdr:rowOff>215900</xdr:rowOff>
    </xdr:to>
    <xdr:pic>
      <xdr:nvPicPr>
        <xdr:cNvPr id="17" name="Рисунок 16" descr="tmp0.png"/>
        <xdr:cNvPicPr>
          <a:picLocks/>
        </xdr:cNvPicPr>
      </xdr:nvPicPr>
      <xdr:blipFill>
        <a:blip xmlns:r="http://schemas.openxmlformats.org/officeDocument/2006/relationships" r:embed="rId13" cstate="print"/>
        <a:stretch>
          <a:fillRect/>
        </a:stretch>
      </xdr:blipFill>
      <xdr:spPr>
        <a:xfrm>
          <a:off x="1047750" y="7483475"/>
          <a:ext cx="152400" cy="152400"/>
        </a:xfrm>
        <a:prstGeom prst="rect">
          <a:avLst/>
        </a:prstGeom>
      </xdr:spPr>
    </xdr:pic>
    <xdr:clientData/>
  </xdr:twoCellAnchor>
  <xdr:twoCellAnchor editAs="oneCell">
    <xdr:from>
      <xdr:col>1</xdr:col>
      <xdr:colOff>114300</xdr:colOff>
      <xdr:row>7</xdr:row>
      <xdr:rowOff>12700</xdr:rowOff>
    </xdr:from>
    <xdr:to>
      <xdr:col>2</xdr:col>
      <xdr:colOff>0</xdr:colOff>
      <xdr:row>7</xdr:row>
      <xdr:rowOff>165100</xdr:rowOff>
    </xdr:to>
    <xdr:pic>
      <xdr:nvPicPr>
        <xdr:cNvPr id="18" name="Рисунок 17" descr="tmp0.png"/>
        <xdr:cNvPicPr>
          <a:picLocks/>
        </xdr:cNvPicPr>
      </xdr:nvPicPr>
      <xdr:blipFill>
        <a:blip xmlns:r="http://schemas.openxmlformats.org/officeDocument/2006/relationships" r:embed="rId11" cstate="print"/>
        <a:stretch>
          <a:fillRect/>
        </a:stretch>
      </xdr:blipFill>
      <xdr:spPr>
        <a:xfrm>
          <a:off x="266700" y="1203325"/>
          <a:ext cx="152400" cy="1524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scdesigner.com/bsc-designer-professional.htm" TargetMode="External"/></Relationships>
</file>

<file path=xl/worksheets/sheet1.xml><?xml version="1.0" encoding="utf-8"?>
<worksheet xmlns="http://schemas.openxmlformats.org/spreadsheetml/2006/main" xmlns:r="http://schemas.openxmlformats.org/officeDocument/2006/relationships">
  <dimension ref="C2:N44"/>
  <sheetViews>
    <sheetView tabSelected="1" workbookViewId="0"/>
  </sheetViews>
  <sheetFormatPr defaultRowHeight="11.25"/>
  <cols>
    <col min="1" max="1" width="2.28515625" style="1" customWidth="1"/>
    <col min="2" max="2" width="4" style="1" customWidth="1"/>
    <col min="3" max="4" width="11.7109375" style="1" customWidth="1"/>
    <col min="5" max="5" width="9.42578125" style="1" customWidth="1"/>
    <col min="6" max="6" width="28.5703125" style="1" customWidth="1"/>
    <col min="7" max="7" width="16.140625" style="1" customWidth="1"/>
    <col min="8" max="8" width="7.85546875" style="1" hidden="1" customWidth="1"/>
    <col min="9" max="9" width="12.42578125" style="1" customWidth="1"/>
    <col min="10" max="10" width="9.140625" style="1"/>
    <col min="11" max="11" width="0" style="14" hidden="1" customWidth="1"/>
    <col min="12" max="13" width="12.7109375" style="14" customWidth="1"/>
    <col min="14" max="16384" width="9.140625" style="1"/>
  </cols>
  <sheetData>
    <row r="2" spans="3:12" ht="18.75" customHeight="1">
      <c r="C2" s="2" t="s">
        <v>0</v>
      </c>
    </row>
    <row r="3" spans="3:12" ht="11.1" customHeight="1">
      <c r="C3" s="3" t="s">
        <v>1</v>
      </c>
      <c r="D3" s="3"/>
      <c r="E3" s="3"/>
      <c r="F3" s="3"/>
      <c r="G3" s="3"/>
      <c r="H3" s="3"/>
      <c r="I3" s="3"/>
      <c r="J3" s="3"/>
      <c r="K3" s="3"/>
      <c r="L3" s="3"/>
    </row>
    <row r="4" spans="3:12" ht="12.75">
      <c r="C4" s="4" t="s">
        <v>2</v>
      </c>
      <c r="D4" s="4"/>
      <c r="E4" s="5" t="s">
        <v>3</v>
      </c>
    </row>
    <row r="5" spans="3:12" ht="14.1" customHeight="1">
      <c r="C5" s="1" t="str">
        <f>C20</f>
        <v>Financial Perspective</v>
      </c>
      <c r="E5" s="25">
        <f>G23</f>
        <v>0.51600000000000001</v>
      </c>
    </row>
    <row r="6" spans="3:12" ht="14.1" customHeight="1">
      <c r="C6" s="1" t="str">
        <f>C25</f>
        <v>Customer Perspective</v>
      </c>
      <c r="E6" s="25">
        <f>G28</f>
        <v>0.32450000000000001</v>
      </c>
    </row>
    <row r="7" spans="3:12" ht="14.1" customHeight="1">
      <c r="C7" s="1" t="str">
        <f>C30</f>
        <v>Internal Process Perspective</v>
      </c>
      <c r="E7" s="25">
        <f>G33</f>
        <v>0.60850000000000004</v>
      </c>
    </row>
    <row r="8" spans="3:12" ht="14.1" customHeight="1">
      <c r="C8" s="1" t="str">
        <f>C35</f>
        <v>Learning &amp; Growth Perspective</v>
      </c>
      <c r="E8" s="25">
        <f>G38</f>
        <v>0.79</v>
      </c>
    </row>
    <row r="9" spans="3:12">
      <c r="C9" s="7" t="s">
        <v>4</v>
      </c>
      <c r="D9" s="7"/>
      <c r="E9" s="32">
        <f>G41</f>
        <v>0.53185000000000004</v>
      </c>
    </row>
    <row r="10" spans="3:12">
      <c r="C10" s="6" t="s">
        <v>5</v>
      </c>
      <c r="D10" s="6"/>
      <c r="E10" s="6"/>
    </row>
    <row r="12" spans="3:12">
      <c r="C12" s="8" t="s">
        <v>6</v>
      </c>
    </row>
    <row r="13" spans="3:12">
      <c r="C13" s="9" t="s">
        <v>7</v>
      </c>
      <c r="D13" s="1" t="s">
        <v>8</v>
      </c>
    </row>
    <row r="14" spans="3:12">
      <c r="C14" s="9"/>
      <c r="D14" s="1" t="s">
        <v>9</v>
      </c>
    </row>
    <row r="15" spans="3:12">
      <c r="C15" s="9" t="s">
        <v>7</v>
      </c>
      <c r="D15" s="1" t="s">
        <v>10</v>
      </c>
    </row>
    <row r="18" spans="3:14" ht="15.75">
      <c r="C18" s="10" t="s">
        <v>11</v>
      </c>
    </row>
    <row r="19" spans="3:14" s="12" customFormat="1" ht="38.25" customHeight="1">
      <c r="C19" s="12" t="s">
        <v>2</v>
      </c>
      <c r="D19" s="12" t="s">
        <v>12</v>
      </c>
      <c r="E19" s="13" t="s">
        <v>13</v>
      </c>
      <c r="F19" s="12" t="s">
        <v>14</v>
      </c>
      <c r="G19" s="12" t="s">
        <v>15</v>
      </c>
      <c r="H19" s="13" t="s">
        <v>16</v>
      </c>
      <c r="I19" s="13" t="s">
        <v>17</v>
      </c>
      <c r="K19" s="15"/>
      <c r="L19" s="15" t="s">
        <v>3</v>
      </c>
      <c r="M19" s="16" t="s">
        <v>18</v>
      </c>
    </row>
    <row r="20" spans="3:14" ht="14.1" customHeight="1">
      <c r="C20" s="17" t="s">
        <v>19</v>
      </c>
      <c r="E20" s="18">
        <v>3</v>
      </c>
      <c r="F20" s="11"/>
      <c r="G20" s="25">
        <f>G23</f>
        <v>0.51600000000000001</v>
      </c>
    </row>
    <row r="21" spans="3:14" ht="33.75" customHeight="1">
      <c r="C21" s="11"/>
      <c r="D21" s="11" t="s">
        <v>20</v>
      </c>
      <c r="E21" s="22">
        <v>5</v>
      </c>
      <c r="F21" s="11" t="s">
        <v>21</v>
      </c>
      <c r="G21" s="21">
        <v>47.3</v>
      </c>
      <c r="H21" s="1" t="s">
        <v>22</v>
      </c>
      <c r="I21" s="1">
        <v>100</v>
      </c>
      <c r="L21" s="20">
        <f>(G21-N21)/(I21-N21)</f>
        <v>0.47299999999999998</v>
      </c>
      <c r="M21" s="14">
        <f>E21*L21</f>
        <v>2.3649999999999998</v>
      </c>
      <c r="N21" s="19">
        <v>0</v>
      </c>
    </row>
    <row r="22" spans="3:14" ht="33.75" customHeight="1">
      <c r="C22" s="11"/>
      <c r="D22" s="11" t="s">
        <v>23</v>
      </c>
      <c r="E22" s="22">
        <v>5</v>
      </c>
      <c r="F22" s="11" t="s">
        <v>24</v>
      </c>
      <c r="G22" s="21">
        <v>55.9</v>
      </c>
      <c r="H22" s="1" t="s">
        <v>22</v>
      </c>
      <c r="I22" s="1">
        <v>100</v>
      </c>
      <c r="L22" s="20">
        <f>(G22-N22)/(I22-N22)</f>
        <v>0.55899999999999994</v>
      </c>
      <c r="M22" s="14">
        <f>E22*L22</f>
        <v>2.7949999999999999</v>
      </c>
      <c r="N22" s="19">
        <v>0</v>
      </c>
    </row>
    <row r="23" spans="3:14">
      <c r="C23" s="23" t="s">
        <v>25</v>
      </c>
      <c r="D23" s="23"/>
      <c r="E23" s="24">
        <f>E20</f>
        <v>3</v>
      </c>
      <c r="F23" s="26" t="str">
        <f>C20</f>
        <v>Financial Perspective</v>
      </c>
      <c r="G23" s="27">
        <f>L23</f>
        <v>0.51600000000000001</v>
      </c>
      <c r="L23" s="20">
        <f>(M21+M22)/(E21+E22)</f>
        <v>0.51600000000000001</v>
      </c>
      <c r="M23" s="14">
        <f>L23*E20</f>
        <v>1.548</v>
      </c>
    </row>
    <row r="25" spans="3:14" ht="14.1" customHeight="1">
      <c r="C25" s="17" t="s">
        <v>26</v>
      </c>
      <c r="E25" s="18">
        <v>3</v>
      </c>
      <c r="F25" s="11"/>
      <c r="G25" s="25">
        <f>G28</f>
        <v>0.32450000000000001</v>
      </c>
    </row>
    <row r="26" spans="3:14" ht="22.5" customHeight="1">
      <c r="C26" s="11"/>
      <c r="D26" s="11" t="s">
        <v>27</v>
      </c>
      <c r="E26" s="22">
        <v>5</v>
      </c>
      <c r="F26" s="11" t="s">
        <v>28</v>
      </c>
      <c r="G26" s="21">
        <v>40.200000000000003</v>
      </c>
      <c r="H26" s="1" t="s">
        <v>22</v>
      </c>
      <c r="I26" s="1">
        <v>100</v>
      </c>
      <c r="L26" s="20">
        <f>(G26-N26)/(I26-N26)</f>
        <v>0.40200000000000002</v>
      </c>
      <c r="M26" s="14">
        <f>E26*L26</f>
        <v>2.0100000000000002</v>
      </c>
      <c r="N26" s="19">
        <v>0</v>
      </c>
    </row>
    <row r="27" spans="3:14" ht="45" customHeight="1">
      <c r="C27" s="11"/>
      <c r="D27" s="11" t="s">
        <v>29</v>
      </c>
      <c r="E27" s="22">
        <v>5</v>
      </c>
      <c r="F27" s="11" t="s">
        <v>30</v>
      </c>
      <c r="G27" s="21">
        <v>24.7</v>
      </c>
      <c r="H27" s="1" t="s">
        <v>22</v>
      </c>
      <c r="I27" s="1">
        <v>100</v>
      </c>
      <c r="L27" s="20">
        <f>(G27-N27)/(I27-N27)</f>
        <v>0.247</v>
      </c>
      <c r="M27" s="14">
        <f>E27*L27</f>
        <v>1.2349999999999999</v>
      </c>
      <c r="N27" s="19">
        <v>0</v>
      </c>
    </row>
    <row r="28" spans="3:14">
      <c r="C28" s="23" t="s">
        <v>25</v>
      </c>
      <c r="D28" s="23"/>
      <c r="E28" s="24">
        <f>E25</f>
        <v>3</v>
      </c>
      <c r="F28" s="26" t="str">
        <f>C25</f>
        <v>Customer Perspective</v>
      </c>
      <c r="G28" s="27">
        <f>L28</f>
        <v>0.32450000000000001</v>
      </c>
      <c r="L28" s="20">
        <f>(M26+M27)/(E26+E27)</f>
        <v>0.32450000000000001</v>
      </c>
      <c r="M28" s="14">
        <f>L28*E25</f>
        <v>0.97350000000000003</v>
      </c>
    </row>
    <row r="30" spans="3:14" ht="14.1" customHeight="1">
      <c r="C30" s="17" t="s">
        <v>31</v>
      </c>
      <c r="E30" s="18">
        <v>2</v>
      </c>
      <c r="F30" s="11"/>
      <c r="G30" s="25">
        <f>G33</f>
        <v>0.60850000000000004</v>
      </c>
    </row>
    <row r="31" spans="3:14" ht="22.5" customHeight="1">
      <c r="C31" s="11"/>
      <c r="D31" s="11" t="s">
        <v>32</v>
      </c>
      <c r="E31" s="22">
        <v>5</v>
      </c>
      <c r="F31" s="11" t="s">
        <v>33</v>
      </c>
      <c r="G31" s="21">
        <v>38.9</v>
      </c>
      <c r="H31" s="1" t="s">
        <v>22</v>
      </c>
      <c r="I31" s="1">
        <v>100</v>
      </c>
      <c r="L31" s="20">
        <f>(G31-N31)/(I31-N31)</f>
        <v>0.38900000000000001</v>
      </c>
      <c r="M31" s="14">
        <f>E31*L31</f>
        <v>1.9450000000000001</v>
      </c>
      <c r="N31" s="19">
        <v>0</v>
      </c>
    </row>
    <row r="32" spans="3:14" ht="22.5" customHeight="1">
      <c r="C32" s="11"/>
      <c r="D32" s="11" t="s">
        <v>34</v>
      </c>
      <c r="E32" s="22">
        <v>5</v>
      </c>
      <c r="F32" s="11" t="s">
        <v>33</v>
      </c>
      <c r="G32" s="21">
        <v>82.8</v>
      </c>
      <c r="H32" s="1" t="s">
        <v>22</v>
      </c>
      <c r="I32" s="1">
        <v>100</v>
      </c>
      <c r="L32" s="20">
        <f>(G32-N32)/(I32-N32)</f>
        <v>0.82799999999999996</v>
      </c>
      <c r="M32" s="14">
        <f>E32*L32</f>
        <v>4.1399999999999997</v>
      </c>
      <c r="N32" s="19">
        <v>0</v>
      </c>
    </row>
    <row r="33" spans="3:14">
      <c r="C33" s="23" t="s">
        <v>25</v>
      </c>
      <c r="D33" s="23"/>
      <c r="E33" s="24">
        <f>E30</f>
        <v>2</v>
      </c>
      <c r="F33" s="26" t="str">
        <f>C30</f>
        <v>Internal Process Perspective</v>
      </c>
      <c r="G33" s="27">
        <f>L33</f>
        <v>0.60850000000000004</v>
      </c>
      <c r="L33" s="20">
        <f>(M31+M32)/(E31+E32)</f>
        <v>0.60850000000000004</v>
      </c>
      <c r="M33" s="14">
        <f>L33*E30</f>
        <v>1.2170000000000001</v>
      </c>
    </row>
    <row r="35" spans="3:14" ht="14.1" customHeight="1">
      <c r="C35" s="17" t="s">
        <v>35</v>
      </c>
      <c r="E35" s="18">
        <v>2</v>
      </c>
      <c r="F35" s="11"/>
      <c r="G35" s="25">
        <f>G38</f>
        <v>0.79</v>
      </c>
    </row>
    <row r="36" spans="3:14" ht="22.5" customHeight="1">
      <c r="C36" s="11"/>
      <c r="D36" s="11" t="s">
        <v>36</v>
      </c>
      <c r="E36" s="22">
        <v>5</v>
      </c>
      <c r="F36" s="11" t="s">
        <v>37</v>
      </c>
      <c r="G36" s="21">
        <v>79.3</v>
      </c>
      <c r="H36" s="1" t="s">
        <v>22</v>
      </c>
      <c r="I36" s="1">
        <v>100</v>
      </c>
      <c r="L36" s="20">
        <f>(G36-N36)/(I36-N36)</f>
        <v>0.79299999999999993</v>
      </c>
      <c r="M36" s="14">
        <f>E36*L36</f>
        <v>3.9649999999999999</v>
      </c>
      <c r="N36" s="19">
        <v>0</v>
      </c>
    </row>
    <row r="37" spans="3:14" ht="22.5" customHeight="1">
      <c r="C37" s="11"/>
      <c r="D37" s="11" t="s">
        <v>38</v>
      </c>
      <c r="E37" s="22">
        <v>5</v>
      </c>
      <c r="F37" s="11" t="s">
        <v>39</v>
      </c>
      <c r="G37" s="21">
        <v>78.7</v>
      </c>
      <c r="H37" s="1" t="s">
        <v>22</v>
      </c>
      <c r="I37" s="1">
        <v>100</v>
      </c>
      <c r="L37" s="20">
        <f>(G37-N37)/(I37-N37)</f>
        <v>0.78700000000000003</v>
      </c>
      <c r="M37" s="14">
        <f>E37*L37</f>
        <v>3.9350000000000001</v>
      </c>
      <c r="N37" s="19">
        <v>0</v>
      </c>
    </row>
    <row r="38" spans="3:14">
      <c r="C38" s="23" t="s">
        <v>25</v>
      </c>
      <c r="D38" s="23"/>
      <c r="E38" s="24">
        <f>E35</f>
        <v>2</v>
      </c>
      <c r="F38" s="26" t="str">
        <f>C35</f>
        <v>Learning &amp; Growth Perspective</v>
      </c>
      <c r="G38" s="27">
        <f>L38</f>
        <v>0.79</v>
      </c>
      <c r="L38" s="20">
        <f>(M36+M37)/(E36+E37)</f>
        <v>0.79</v>
      </c>
      <c r="M38" s="14">
        <f>L38*E35</f>
        <v>1.58</v>
      </c>
    </row>
    <row r="41" spans="3:14">
      <c r="C41" s="28"/>
      <c r="D41" s="29" t="s">
        <v>40</v>
      </c>
      <c r="E41" s="30" t="str">
        <f>C2</f>
        <v>Balanced Scorecard</v>
      </c>
      <c r="F41" s="28"/>
      <c r="G41" s="31">
        <f>(G23*E20+G28*E25+G33*E30+G38*E35)/(E20+E25+E30+E35)</f>
        <v>0.53185000000000004</v>
      </c>
    </row>
    <row r="44" spans="3:14" ht="15">
      <c r="C44" s="1" t="s">
        <v>41</v>
      </c>
      <c r="D44" s="33" t="s">
        <v>42</v>
      </c>
    </row>
  </sheetData>
  <mergeCells count="1">
    <mergeCell ref="C3:L3"/>
  </mergeCells>
  <hyperlinks>
    <hyperlink ref="D44" r:id="rId1" location="index.htm" display="http://www.bscdesigner.com/bsc-designer-professional.htm - index.htm"/>
  </hyperlinks>
  <pageMargins left="0.7" right="0.7" top="0.75" bottom="0.75" header="0.3" footer="0.3"/>
  <pageSetup paperSize="9" orientation="portrait" horizontalDpi="4294967293"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Balanced Scorecard</vt:lpstr>
    </vt:vector>
  </TitlesOfParts>
  <Company>Ya Blondinko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Alexey</dc:creator>
  <cp:lastModifiedBy>Alexey</cp:lastModifiedBy>
  <dcterms:created xsi:type="dcterms:W3CDTF">2014-03-18T10:33:00Z</dcterms:created>
  <dcterms:modified xsi:type="dcterms:W3CDTF">2014-03-18T10:33:34Z</dcterms:modified>
</cp:coreProperties>
</file>